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Грибановский" sheetId="1" r:id="rId1"/>
  </sheets>
  <externalReferences>
    <externalReference r:id="rId2"/>
  </externalReferences>
  <definedNames>
    <definedName name="_xlnm._FilterDatabase" localSheetId="0" hidden="1">Грибановский!$A$2:$G$23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<sst xmlns="http://schemas.openxmlformats.org/spreadsheetml/2006/main" count="92" uniqueCount="34">
  <si>
    <t>Приложение № 5</t>
  </si>
  <si>
    <t>№ п/п</t>
  </si>
  <si>
    <t>Кадастровый номер</t>
  </si>
  <si>
    <t>Площадь, га</t>
  </si>
  <si>
    <t>Вид угодий</t>
  </si>
  <si>
    <t>Район</t>
  </si>
  <si>
    <t>Поселение</t>
  </si>
  <si>
    <t xml:space="preserve">Примечание </t>
  </si>
  <si>
    <t>36:09:4506005:37</t>
  </si>
  <si>
    <t>пастбище</t>
  </si>
  <si>
    <t>Грибановский</t>
  </si>
  <si>
    <t>Кутковское с/п</t>
  </si>
  <si>
    <t>36:09:4400007:26</t>
  </si>
  <si>
    <t xml:space="preserve">сенокос </t>
  </si>
  <si>
    <t>Листопадовское с/п</t>
  </si>
  <si>
    <t>36:09:4400006:64</t>
  </si>
  <si>
    <t>36:09:4506005:39</t>
  </si>
  <si>
    <t>36:09:4506006:41</t>
  </si>
  <si>
    <t>36:09:4506006:42</t>
  </si>
  <si>
    <t>36:09:4506006:44</t>
  </si>
  <si>
    <t>36:09:4506006:46</t>
  </si>
  <si>
    <t>36:09:4506010:79</t>
  </si>
  <si>
    <t>36:09:4506010:80</t>
  </si>
  <si>
    <t>36:09:4506006:52</t>
  </si>
  <si>
    <t>36:09:4506005:41</t>
  </si>
  <si>
    <t>36:09:4506006:50</t>
  </si>
  <si>
    <t>36:09:4506006:51</t>
  </si>
  <si>
    <t>36:09:4506005:38</t>
  </si>
  <si>
    <t>36:09:4400009:57</t>
  </si>
  <si>
    <t>36:09:4400009:56</t>
  </si>
  <si>
    <t>36:09:4400009:51</t>
  </si>
  <si>
    <t>36:09:4506006:53</t>
  </si>
  <si>
    <t>36:09:4400009:64</t>
  </si>
  <si>
    <t>36:09:4400009:65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</si>
</sst>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ikovaMM/Documents/&#1089;&#1074;&#1086;&#1073;&#1086;&#1076;&#1085;&#1099;&#1077;%20&#1087;&#1072;&#1089;&#1090;&#1073;&#1080;&#1097;&#1072;%20&#1080;%20&#1089;&#1077;&#1085;&#1086;&#1082;&#1086;&#1089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гучарский"/>
      <sheetName val="Борисоглебский"/>
      <sheetName val="Бутурлиновский"/>
      <sheetName val="Воробьевский"/>
      <sheetName val="Грибановский"/>
      <sheetName val="Кантемировский"/>
      <sheetName val="Н.Девицкий"/>
      <sheetName val="Новохоперский"/>
      <sheetName val="Павловский"/>
      <sheetName val="Панинский"/>
      <sheetName val="Петропавловский"/>
      <sheetName val="Подгоренский"/>
      <sheetName val="Россошанский"/>
      <sheetName val="Семилукский"/>
      <sheetName val="Таловский"/>
      <sheetName val="Терновский"/>
      <sheetName val="Хохольский"/>
      <sheetName val="Эртильский"/>
    </sheetNames>
    <sheetDataSet>
      <sheetData sheetId="0"/>
      <sheetData sheetId="1"/>
      <sheetData sheetId="2">
        <row r="7">
          <cell r="G7" t="str">
            <v>Бутурлиновка</v>
          </cell>
        </row>
      </sheetData>
      <sheetData sheetId="3">
        <row r="2">
          <cell r="G2" t="str">
            <v>Елизоветовка</v>
          </cell>
        </row>
      </sheetData>
      <sheetData sheetId="4">
        <row r="3">
          <cell r="H3" t="str">
            <v>Кутки, массив леса</v>
          </cell>
        </row>
        <row r="4">
          <cell r="H4" t="str">
            <v>Красовка, Поляна</v>
          </cell>
        </row>
        <row r="8">
          <cell r="H8" t="str">
            <v>Краснореченка</v>
          </cell>
        </row>
        <row r="9">
          <cell r="H9" t="str">
            <v>Тихвинка, массив леса</v>
          </cell>
        </row>
        <row r="12">
          <cell r="H12" t="str">
            <v>Таволжанка</v>
          </cell>
        </row>
        <row r="13">
          <cell r="H13" t="str">
            <v>Таволжанка</v>
          </cell>
        </row>
        <row r="14">
          <cell r="H14" t="str">
            <v>массив леса</v>
          </cell>
        </row>
        <row r="15">
          <cell r="H15" t="str">
            <v>массив леса</v>
          </cell>
        </row>
        <row r="16">
          <cell r="H16" t="str">
            <v>Кутки, массив леса</v>
          </cell>
        </row>
        <row r="17">
          <cell r="H17" t="str">
            <v>Кутки, массив леса</v>
          </cell>
        </row>
        <row r="18">
          <cell r="H18" t="str">
            <v>массив леса</v>
          </cell>
        </row>
        <row r="19">
          <cell r="H19" t="str">
            <v>массив леса</v>
          </cell>
        </row>
        <row r="20">
          <cell r="H20" t="str">
            <v>массив леса</v>
          </cell>
        </row>
        <row r="21">
          <cell r="H21" t="str">
            <v>массив леса</v>
          </cell>
        </row>
        <row r="22">
          <cell r="H22" t="str">
            <v>Лавровка, Тихвинка, массив леса</v>
          </cell>
        </row>
        <row r="23">
          <cell r="H23" t="str">
            <v>Тихвинка</v>
          </cell>
        </row>
        <row r="24">
          <cell r="H24" t="str">
            <v>Тихвинка, Кутки</v>
          </cell>
        </row>
        <row r="25">
          <cell r="H25" t="str">
            <v>Тихвинка, массив леса</v>
          </cell>
        </row>
        <row r="26">
          <cell r="H26" t="str">
            <v>массив леса</v>
          </cell>
        </row>
        <row r="29">
          <cell r="H29" t="str">
            <v>Кутки, массив леса</v>
          </cell>
        </row>
        <row r="30">
          <cell r="H30" t="str">
            <v>Кутки</v>
          </cell>
        </row>
      </sheetData>
      <sheetData sheetId="5">
        <row r="2">
          <cell r="G2" t="str">
            <v>Шевченко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Нижний Карабут</v>
          </cell>
        </row>
      </sheetData>
      <sheetData sheetId="13">
        <row r="3">
          <cell r="G3" t="str">
            <v>Ивановка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I5" sqref="I5"/>
    </sheetView>
  </sheetViews>
  <sheetFormatPr defaultRowHeight="15" x14ac:dyDescent="0.25"/>
  <cols>
    <col min="1" max="1" width="9.140625" style="1"/>
    <col min="2" max="2" width="20.5703125" style="1" customWidth="1"/>
    <col min="3" max="3" width="10.42578125" style="1" customWidth="1"/>
    <col min="4" max="4" width="14.5703125" style="1" customWidth="1"/>
    <col min="5" max="5" width="15.28515625" style="1" customWidth="1"/>
    <col min="6" max="6" width="25.7109375" style="1" customWidth="1"/>
    <col min="7" max="7" width="39" style="1" customWidth="1"/>
    <col min="8" max="16384" width="9.140625" style="1"/>
  </cols>
  <sheetData>
    <row r="1" spans="1:7" x14ac:dyDescent="0.25">
      <c r="G1" s="2" t="s">
        <v>0</v>
      </c>
    </row>
    <row r="2" spans="1:7" ht="28.5" x14ac:dyDescent="0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6" t="s">
        <v>7</v>
      </c>
    </row>
    <row r="3" spans="1:7" ht="30" customHeight="1" x14ac:dyDescent="0.25">
      <c r="A3" s="7">
        <v>1</v>
      </c>
      <c r="B3" s="8" t="s">
        <v>8</v>
      </c>
      <c r="C3" s="9">
        <v>14.700699999999999</v>
      </c>
      <c r="D3" s="8" t="s">
        <v>9</v>
      </c>
      <c r="E3" s="10" t="s">
        <v>10</v>
      </c>
      <c r="F3" s="11" t="s">
        <v>11</v>
      </c>
      <c r="G3" s="12" t="str">
        <f>[1]Грибановский!H3</f>
        <v>Кутки, массив леса</v>
      </c>
    </row>
    <row r="4" spans="1:7" ht="30" customHeight="1" x14ac:dyDescent="0.25">
      <c r="A4" s="7">
        <v>2</v>
      </c>
      <c r="B4" s="8" t="s">
        <v>12</v>
      </c>
      <c r="C4" s="8">
        <v>75.88</v>
      </c>
      <c r="D4" s="8" t="s">
        <v>13</v>
      </c>
      <c r="E4" s="10" t="s">
        <v>10</v>
      </c>
      <c r="F4" s="11" t="s">
        <v>14</v>
      </c>
      <c r="G4" s="12" t="str">
        <f>[1]Грибановский!H4</f>
        <v>Красовка, Поляна</v>
      </c>
    </row>
    <row r="5" spans="1:7" ht="30" customHeight="1" x14ac:dyDescent="0.25">
      <c r="A5" s="7">
        <v>3</v>
      </c>
      <c r="B5" s="8" t="s">
        <v>15</v>
      </c>
      <c r="C5" s="14">
        <v>108.5394</v>
      </c>
      <c r="D5" s="15" t="s">
        <v>9</v>
      </c>
      <c r="E5" s="10" t="s">
        <v>10</v>
      </c>
      <c r="F5" s="15" t="s">
        <v>14</v>
      </c>
      <c r="G5" s="13" t="str">
        <f>[1]Грибановский!H8</f>
        <v>Краснореченка</v>
      </c>
    </row>
    <row r="6" spans="1:7" ht="30" customHeight="1" x14ac:dyDescent="0.25">
      <c r="A6" s="7">
        <v>4</v>
      </c>
      <c r="B6" s="15" t="s">
        <v>16</v>
      </c>
      <c r="C6" s="14">
        <v>17.3032</v>
      </c>
      <c r="D6" s="15" t="s">
        <v>9</v>
      </c>
      <c r="E6" s="10" t="s">
        <v>10</v>
      </c>
      <c r="F6" s="15" t="s">
        <v>11</v>
      </c>
      <c r="G6" s="13" t="str">
        <f>[1]Грибановский!H9</f>
        <v>Тихвинка, массив леса</v>
      </c>
    </row>
    <row r="7" spans="1:7" ht="30" customHeight="1" x14ac:dyDescent="0.25">
      <c r="A7" s="7">
        <v>5</v>
      </c>
      <c r="B7" s="16" t="s">
        <v>17</v>
      </c>
      <c r="C7" s="17">
        <v>3.9171999999999998</v>
      </c>
      <c r="D7" s="16" t="s">
        <v>9</v>
      </c>
      <c r="E7" s="18" t="s">
        <v>10</v>
      </c>
      <c r="F7" s="15" t="s">
        <v>11</v>
      </c>
      <c r="G7" s="13" t="str">
        <f>[1]Грибановский!H12</f>
        <v>Таволжанка</v>
      </c>
    </row>
    <row r="8" spans="1:7" ht="30" customHeight="1" x14ac:dyDescent="0.25">
      <c r="A8" s="7">
        <v>6</v>
      </c>
      <c r="B8" s="16" t="s">
        <v>18</v>
      </c>
      <c r="C8" s="17">
        <v>1.0041</v>
      </c>
      <c r="D8" s="16" t="s">
        <v>9</v>
      </c>
      <c r="E8" s="18" t="s">
        <v>10</v>
      </c>
      <c r="F8" s="15" t="s">
        <v>11</v>
      </c>
      <c r="G8" s="13" t="str">
        <f>[1]Грибановский!H13</f>
        <v>Таволжанка</v>
      </c>
    </row>
    <row r="9" spans="1:7" ht="30" customHeight="1" x14ac:dyDescent="0.25">
      <c r="A9" s="7">
        <v>7</v>
      </c>
      <c r="B9" s="16" t="s">
        <v>19</v>
      </c>
      <c r="C9" s="17">
        <v>3.9041999999999999</v>
      </c>
      <c r="D9" s="16" t="s">
        <v>9</v>
      </c>
      <c r="E9" s="18" t="s">
        <v>10</v>
      </c>
      <c r="F9" s="15" t="s">
        <v>11</v>
      </c>
      <c r="G9" s="13" t="str">
        <f>[1]Грибановский!H14</f>
        <v>массив леса</v>
      </c>
    </row>
    <row r="10" spans="1:7" ht="30" customHeight="1" x14ac:dyDescent="0.25">
      <c r="A10" s="7">
        <v>8</v>
      </c>
      <c r="B10" s="16" t="s">
        <v>20</v>
      </c>
      <c r="C10" s="17">
        <v>7.0263999999999998</v>
      </c>
      <c r="D10" s="16" t="s">
        <v>9</v>
      </c>
      <c r="E10" s="18" t="s">
        <v>10</v>
      </c>
      <c r="F10" s="15" t="s">
        <v>11</v>
      </c>
      <c r="G10" s="13" t="str">
        <f>[1]Грибановский!H15</f>
        <v>массив леса</v>
      </c>
    </row>
    <row r="11" spans="1:7" ht="30" customHeight="1" x14ac:dyDescent="0.25">
      <c r="A11" s="7">
        <v>9</v>
      </c>
      <c r="B11" s="16" t="s">
        <v>21</v>
      </c>
      <c r="C11" s="19">
        <v>68.402199999999993</v>
      </c>
      <c r="D11" s="16" t="s">
        <v>9</v>
      </c>
      <c r="E11" s="18" t="s">
        <v>10</v>
      </c>
      <c r="F11" s="15" t="s">
        <v>11</v>
      </c>
      <c r="G11" s="13" t="str">
        <f>[1]Грибановский!H16</f>
        <v>Кутки, массив леса</v>
      </c>
    </row>
    <row r="12" spans="1:7" ht="30" customHeight="1" x14ac:dyDescent="0.25">
      <c r="A12" s="7">
        <v>10</v>
      </c>
      <c r="B12" s="16" t="s">
        <v>22</v>
      </c>
      <c r="C12" s="19">
        <v>17.792200000000001</v>
      </c>
      <c r="D12" s="16" t="s">
        <v>9</v>
      </c>
      <c r="E12" s="18" t="s">
        <v>10</v>
      </c>
      <c r="F12" s="15" t="s">
        <v>11</v>
      </c>
      <c r="G12" s="13" t="str">
        <f>[1]Грибановский!H17</f>
        <v>Кутки, массив леса</v>
      </c>
    </row>
    <row r="13" spans="1:7" ht="30" customHeight="1" x14ac:dyDescent="0.25">
      <c r="A13" s="7">
        <v>11</v>
      </c>
      <c r="B13" s="16" t="s">
        <v>23</v>
      </c>
      <c r="C13" s="19">
        <v>21.0868</v>
      </c>
      <c r="D13" s="16" t="s">
        <v>9</v>
      </c>
      <c r="E13" s="18" t="s">
        <v>10</v>
      </c>
      <c r="F13" s="15" t="s">
        <v>11</v>
      </c>
      <c r="G13" s="13" t="str">
        <f>[1]Грибановский!H18</f>
        <v>массив леса</v>
      </c>
    </row>
    <row r="14" spans="1:7" ht="30" customHeight="1" x14ac:dyDescent="0.25">
      <c r="A14" s="7">
        <v>12</v>
      </c>
      <c r="B14" s="16" t="s">
        <v>24</v>
      </c>
      <c r="C14" s="19">
        <v>9.0167999999999999</v>
      </c>
      <c r="D14" s="16" t="s">
        <v>9</v>
      </c>
      <c r="E14" s="18" t="s">
        <v>10</v>
      </c>
      <c r="F14" s="15" t="s">
        <v>11</v>
      </c>
      <c r="G14" s="13" t="str">
        <f>[1]Грибановский!H19</f>
        <v>массив леса</v>
      </c>
    </row>
    <row r="15" spans="1:7" ht="30" customHeight="1" x14ac:dyDescent="0.25">
      <c r="A15" s="7">
        <v>13</v>
      </c>
      <c r="B15" s="16" t="s">
        <v>25</v>
      </c>
      <c r="C15" s="19">
        <v>13.4727</v>
      </c>
      <c r="D15" s="16" t="s">
        <v>9</v>
      </c>
      <c r="E15" s="18" t="s">
        <v>10</v>
      </c>
      <c r="F15" s="15" t="s">
        <v>11</v>
      </c>
      <c r="G15" s="20" t="str">
        <f>[1]Грибановский!H20</f>
        <v>массив леса</v>
      </c>
    </row>
    <row r="16" spans="1:7" ht="30" customHeight="1" x14ac:dyDescent="0.25">
      <c r="A16" s="7">
        <v>14</v>
      </c>
      <c r="B16" s="16" t="s">
        <v>26</v>
      </c>
      <c r="C16" s="19">
        <v>18.952200000000001</v>
      </c>
      <c r="D16" s="16" t="s">
        <v>9</v>
      </c>
      <c r="E16" s="18" t="s">
        <v>10</v>
      </c>
      <c r="F16" s="15" t="s">
        <v>11</v>
      </c>
      <c r="G16" s="20" t="str">
        <f>[1]Грибановский!H21</f>
        <v>массив леса</v>
      </c>
    </row>
    <row r="17" spans="1:7" ht="30" customHeight="1" x14ac:dyDescent="0.25">
      <c r="A17" s="7">
        <v>15</v>
      </c>
      <c r="B17" s="16" t="s">
        <v>27</v>
      </c>
      <c r="C17" s="19">
        <v>19.0932</v>
      </c>
      <c r="D17" s="16" t="s">
        <v>9</v>
      </c>
      <c r="E17" s="18" t="s">
        <v>10</v>
      </c>
      <c r="F17" s="15" t="s">
        <v>11</v>
      </c>
      <c r="G17" s="20" t="str">
        <f>[1]Грибановский!H22</f>
        <v>Лавровка, Тихвинка, массив леса</v>
      </c>
    </row>
    <row r="18" spans="1:7" ht="30" customHeight="1" x14ac:dyDescent="0.25">
      <c r="A18" s="7">
        <v>16</v>
      </c>
      <c r="B18" s="21" t="s">
        <v>28</v>
      </c>
      <c r="C18" s="22">
        <v>10.9559</v>
      </c>
      <c r="D18" s="21" t="s">
        <v>9</v>
      </c>
      <c r="E18" s="10" t="s">
        <v>10</v>
      </c>
      <c r="F18" s="15" t="s">
        <v>11</v>
      </c>
      <c r="G18" s="20" t="str">
        <f>[1]Грибановский!H23</f>
        <v>Тихвинка</v>
      </c>
    </row>
    <row r="19" spans="1:7" ht="30" customHeight="1" x14ac:dyDescent="0.25">
      <c r="A19" s="7">
        <v>17</v>
      </c>
      <c r="B19" s="21" t="s">
        <v>29</v>
      </c>
      <c r="C19" s="22">
        <v>27.046500000000002</v>
      </c>
      <c r="D19" s="21" t="s">
        <v>9</v>
      </c>
      <c r="E19" s="10" t="s">
        <v>10</v>
      </c>
      <c r="F19" s="15" t="s">
        <v>11</v>
      </c>
      <c r="G19" s="20" t="str">
        <f>[1]Грибановский!H24</f>
        <v>Тихвинка, Кутки</v>
      </c>
    </row>
    <row r="20" spans="1:7" ht="30" customHeight="1" x14ac:dyDescent="0.25">
      <c r="A20" s="7">
        <v>18</v>
      </c>
      <c r="B20" s="21" t="s">
        <v>30</v>
      </c>
      <c r="C20" s="22">
        <v>25.3459</v>
      </c>
      <c r="D20" s="21" t="s">
        <v>9</v>
      </c>
      <c r="E20" s="10" t="s">
        <v>10</v>
      </c>
      <c r="F20" s="15" t="s">
        <v>11</v>
      </c>
      <c r="G20" s="20" t="str">
        <f>[1]Грибановский!H25</f>
        <v>Тихвинка, массив леса</v>
      </c>
    </row>
    <row r="21" spans="1:7" ht="30" customHeight="1" x14ac:dyDescent="0.25">
      <c r="A21" s="7">
        <v>19</v>
      </c>
      <c r="B21" s="21" t="s">
        <v>31</v>
      </c>
      <c r="C21" s="22">
        <v>7.9353999999999996</v>
      </c>
      <c r="D21" s="21" t="s">
        <v>9</v>
      </c>
      <c r="E21" s="10" t="s">
        <v>10</v>
      </c>
      <c r="F21" s="15" t="s">
        <v>11</v>
      </c>
      <c r="G21" s="20" t="str">
        <f>[1]Грибановский!H26</f>
        <v>массив леса</v>
      </c>
    </row>
    <row r="22" spans="1:7" ht="30" customHeight="1" x14ac:dyDescent="0.25">
      <c r="A22" s="7">
        <v>20</v>
      </c>
      <c r="B22" s="16" t="s">
        <v>32</v>
      </c>
      <c r="C22" s="19">
        <v>64.1267</v>
      </c>
      <c r="D22" s="16" t="s">
        <v>9</v>
      </c>
      <c r="E22" s="18" t="s">
        <v>10</v>
      </c>
      <c r="F22" s="15" t="s">
        <v>11</v>
      </c>
      <c r="G22" s="20" t="str">
        <f>[1]Грибановский!H29</f>
        <v>Кутки, массив леса</v>
      </c>
    </row>
    <row r="23" spans="1:7" ht="30" customHeight="1" x14ac:dyDescent="0.25">
      <c r="A23" s="7">
        <v>21</v>
      </c>
      <c r="B23" s="16" t="s">
        <v>33</v>
      </c>
      <c r="C23" s="19">
        <v>2.879</v>
      </c>
      <c r="D23" s="16" t="s">
        <v>9</v>
      </c>
      <c r="E23" s="18" t="s">
        <v>10</v>
      </c>
      <c r="F23" s="15" t="s">
        <v>11</v>
      </c>
      <c r="G23" s="20" t="str">
        <f>[1]Грибановский!H30</f>
        <v>Кутки</v>
      </c>
    </row>
  </sheetData>
  <autoFilter ref="A2:G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Грибановский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ZhuyborodinaVA</dc:creator>
  <cp:lastModifiedBy>OUMI</cp:lastModifiedBy>
  <dcterms:created xsi:type="dcterms:W3CDTF">2022-07-11T08:44:00Z</dcterms:created>
  <dcterms:modified xsi:type="dcterms:W3CDTF">2022-07-20T07:34:33Z</dcterms:modified>
</cp:coreProperties>
</file>